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enllyscc-my.sharepoint.com/personal/adrian_henllyscc_onmicrosoft_com/Documents/henllys 19-20/My Documents/henllys 19-20/finance committee/finance committee/budget 20-21/"/>
    </mc:Choice>
  </mc:AlternateContent>
  <xr:revisionPtr revIDLastSave="24" documentId="13_ncr:1_{A424F3CB-FED8-4D63-A287-5D535CEFEB4B}" xr6:coauthVersionLast="45" xr6:coauthVersionMax="45" xr10:uidLastSave="{CDC0FD33-161D-407C-A71F-CF32E26E03D9}"/>
  <bookViews>
    <workbookView xWindow="-120" yWindow="-120" windowWidth="20730" windowHeight="11160" xr2:uid="{1E0295C7-FEF3-441A-B369-47293868AF6B}"/>
  </bookViews>
  <sheets>
    <sheet name="budget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3" l="1"/>
  <c r="E43" i="3" l="1"/>
  <c r="B43" i="3" l="1"/>
  <c r="B10" i="3"/>
</calcChain>
</file>

<file path=xl/sharedStrings.xml><?xml version="1.0" encoding="utf-8"?>
<sst xmlns="http://schemas.openxmlformats.org/spreadsheetml/2006/main" count="52" uniqueCount="46">
  <si>
    <t>Savings Account Interest</t>
  </si>
  <si>
    <t>Precept</t>
  </si>
  <si>
    <t>Solar Farm Community Fund</t>
  </si>
  <si>
    <t>Expenditure</t>
  </si>
  <si>
    <t>Wages</t>
  </si>
  <si>
    <t>Telephone</t>
  </si>
  <si>
    <t>Stationery &amp; Postage</t>
  </si>
  <si>
    <t>Training</t>
  </si>
  <si>
    <t>Office Rent</t>
  </si>
  <si>
    <t>Charitable Donations &amp; Grants</t>
  </si>
  <si>
    <t>Core Funding Henllys LNR</t>
  </si>
  <si>
    <t>Henllys Community Events</t>
  </si>
  <si>
    <t>Chair Expenses</t>
  </si>
  <si>
    <t>Vice Chair Expenses</t>
  </si>
  <si>
    <t>Member Expenses</t>
  </si>
  <si>
    <t>General Expenses</t>
  </si>
  <si>
    <t>Equipment</t>
  </si>
  <si>
    <t>Internal Auditor</t>
  </si>
  <si>
    <t>Wales Audit Office</t>
  </si>
  <si>
    <t>Insurance</t>
  </si>
  <si>
    <t xml:space="preserve">       £</t>
  </si>
  <si>
    <t>VAT Refund</t>
  </si>
  <si>
    <t xml:space="preserve">Income </t>
  </si>
  <si>
    <t>Subscriptions/Licences</t>
  </si>
  <si>
    <t>Publications &amp; Communications</t>
  </si>
  <si>
    <t>Dorallt Play Park  Equipment, Grass Cutting &amp; Inspection</t>
  </si>
  <si>
    <t>New Playparks Equipment , Grass Cutting &amp; Inspection</t>
  </si>
  <si>
    <t>Budget 20-21</t>
  </si>
  <si>
    <t xml:space="preserve"> Budget    19-20</t>
  </si>
  <si>
    <t>New Projects :</t>
  </si>
  <si>
    <t xml:space="preserve">     Henllys Way Park</t>
  </si>
  <si>
    <t xml:space="preserve">     Social Isolation</t>
  </si>
  <si>
    <t xml:space="preserve">     Youth Provision</t>
  </si>
  <si>
    <t xml:space="preserve">     Flower Planting</t>
  </si>
  <si>
    <t xml:space="preserve">                 (</t>
  </si>
  <si>
    <t>Contribution from Reserves</t>
  </si>
  <si>
    <t xml:space="preserve">     Juniper Play Equipment</t>
  </si>
  <si>
    <t xml:space="preserve">     Local Cinema </t>
  </si>
  <si>
    <t xml:space="preserve">Council tax base </t>
  </si>
  <si>
    <t xml:space="preserve">Council tax charge </t>
  </si>
  <si>
    <t xml:space="preserve">Council Tax Yield </t>
  </si>
  <si>
    <t xml:space="preserve">Payroll Service </t>
  </si>
  <si>
    <t>Budget will need to be amended to include projects not completed in 19/20</t>
  </si>
  <si>
    <t xml:space="preserve">Notes </t>
  </si>
  <si>
    <t xml:space="preserve">1. Rent </t>
  </si>
  <si>
    <t>Office £25 per week * 48 wks = £1200 &amp;  Council - 11 meetings * 2hrs * £6 = £132  &amp; £100 for Remembrance &amp; Carol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</si>
</sst>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164" formatCode="_-[$£-809]* #,##0.00_-;\-[$£-809]* #,##0.00_-;_-[$£-809]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/>
    <xf numFmtId="3" fontId="0" fillId="0" borderId="0" xfId="0" applyNumberFormat="1"/>
    <xf numFmtId="3" fontId="0" fillId="0" borderId="0" xfId="0" applyNumberFormat="1" applyFill="1"/>
    <xf numFmtId="8" fontId="0" fillId="0" borderId="0" xfId="0" applyNumberFormat="1" applyFill="1"/>
    <xf numFmtId="8" fontId="0" fillId="0" borderId="0" xfId="0" applyNumberFormat="1"/>
    <xf numFmtId="164" fontId="0" fillId="0" borderId="0" xfId="0" applyNumberFormat="1" applyFill="1"/>
    <xf numFmtId="164" fontId="0" fillId="0" borderId="0" xfId="0" applyNumberFormat="1"/>
    <xf numFmtId="0" fontId="0" fillId="2" borderId="0" xfId="0" applyFill="1"/>
    <xf numFmtId="6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FEE56-D438-41E7-BE51-C3543B57280E}">
  <dimension ref="A1:I58"/>
  <sheetViews>
    <sheetView tabSelected="1" workbookViewId="0">
      <pane ySplit="1" topLeftCell="A41" activePane="bottomLeft" state="frozen"/>
      <selection pane="bottomLeft" activeCell="B55" sqref="B55"/>
    </sheetView>
  </sheetViews>
  <sheetFormatPr defaultRowHeight="15" x14ac:dyDescent="0.25"/>
  <cols>
    <col min="1" max="1" width="25.7109375" customWidth="1"/>
    <col min="2" max="2" width="11.5703125" bestFit="1" customWidth="1"/>
    <col min="5" max="5" width="11.5703125" bestFit="1" customWidth="1"/>
  </cols>
  <sheetData>
    <row r="1" spans="1:8" ht="30" x14ac:dyDescent="0.25">
      <c r="A1" s="1"/>
      <c r="B1" s="3" t="s">
        <v>28</v>
      </c>
      <c r="E1" s="3" t="s">
        <v>27</v>
      </c>
    </row>
    <row r="2" spans="1:8" x14ac:dyDescent="0.25">
      <c r="B2" t="s">
        <v>20</v>
      </c>
      <c r="E2" t="s">
        <v>20</v>
      </c>
    </row>
    <row r="3" spans="1:8" x14ac:dyDescent="0.25">
      <c r="A3" s="1" t="s">
        <v>22</v>
      </c>
    </row>
    <row r="5" spans="1:8" x14ac:dyDescent="0.25">
      <c r="A5" t="s">
        <v>0</v>
      </c>
      <c r="B5">
        <v>60</v>
      </c>
      <c r="E5" s="5">
        <v>50</v>
      </c>
    </row>
    <row r="6" spans="1:8" x14ac:dyDescent="0.25">
      <c r="A6" t="s">
        <v>1</v>
      </c>
      <c r="B6">
        <v>31821</v>
      </c>
      <c r="E6">
        <v>32628</v>
      </c>
    </row>
    <row r="7" spans="1:8" x14ac:dyDescent="0.25">
      <c r="A7" t="s">
        <v>2</v>
      </c>
      <c r="B7">
        <v>5473</v>
      </c>
      <c r="E7">
        <v>5473</v>
      </c>
    </row>
    <row r="8" spans="1:8" x14ac:dyDescent="0.25">
      <c r="A8" t="s">
        <v>21</v>
      </c>
      <c r="B8">
        <v>1384</v>
      </c>
      <c r="E8" s="5">
        <v>300</v>
      </c>
    </row>
    <row r="9" spans="1:8" x14ac:dyDescent="0.25">
      <c r="A9" t="s">
        <v>35</v>
      </c>
      <c r="E9" s="7">
        <v>10000</v>
      </c>
    </row>
    <row r="10" spans="1:8" x14ac:dyDescent="0.25">
      <c r="B10" s="1">
        <f>SUM(B5:B8)</f>
        <v>38738</v>
      </c>
      <c r="E10" s="1">
        <f>SUM(E5:E9)</f>
        <v>48451</v>
      </c>
    </row>
    <row r="13" spans="1:8" x14ac:dyDescent="0.25">
      <c r="A13" s="1" t="s">
        <v>3</v>
      </c>
    </row>
    <row r="15" spans="1:8" x14ac:dyDescent="0.25">
      <c r="A15" t="s">
        <v>4</v>
      </c>
      <c r="B15">
        <v>7800</v>
      </c>
      <c r="C15" s="4"/>
      <c r="E15" s="5">
        <v>8600</v>
      </c>
      <c r="F15" s="2"/>
      <c r="H15" s="4"/>
    </row>
    <row r="16" spans="1:8" x14ac:dyDescent="0.25">
      <c r="A16" t="s">
        <v>41</v>
      </c>
      <c r="C16" s="4"/>
      <c r="E16" s="5">
        <v>400</v>
      </c>
      <c r="F16" s="2"/>
      <c r="H16" s="4"/>
    </row>
    <row r="17" spans="1:6" x14ac:dyDescent="0.25">
      <c r="A17" t="s">
        <v>5</v>
      </c>
      <c r="B17">
        <v>350</v>
      </c>
      <c r="E17" s="5">
        <v>220</v>
      </c>
    </row>
    <row r="18" spans="1:6" x14ac:dyDescent="0.25">
      <c r="A18" t="s">
        <v>6</v>
      </c>
      <c r="B18">
        <v>250</v>
      </c>
      <c r="E18" s="5">
        <v>100</v>
      </c>
    </row>
    <row r="19" spans="1:6" x14ac:dyDescent="0.25">
      <c r="A19" t="s">
        <v>7</v>
      </c>
      <c r="B19">
        <v>400</v>
      </c>
      <c r="E19" s="5">
        <v>200</v>
      </c>
    </row>
    <row r="20" spans="1:6" x14ac:dyDescent="0.25">
      <c r="A20" t="s">
        <v>8</v>
      </c>
      <c r="B20">
        <v>1332</v>
      </c>
      <c r="E20" s="5">
        <v>1432</v>
      </c>
      <c r="F20" s="4"/>
    </row>
    <row r="21" spans="1:6" ht="45" x14ac:dyDescent="0.25">
      <c r="A21" s="2" t="s">
        <v>25</v>
      </c>
      <c r="B21">
        <v>1800</v>
      </c>
      <c r="D21" s="2"/>
      <c r="E21" s="5">
        <v>3000</v>
      </c>
      <c r="F21" s="2"/>
    </row>
    <row r="22" spans="1:6" ht="30" x14ac:dyDescent="0.25">
      <c r="A22" s="2" t="s">
        <v>26</v>
      </c>
      <c r="B22">
        <v>5000</v>
      </c>
      <c r="D22" s="2"/>
    </row>
    <row r="23" spans="1:6" x14ac:dyDescent="0.25">
      <c r="A23" s="2" t="s">
        <v>29</v>
      </c>
    </row>
    <row r="24" spans="1:6" x14ac:dyDescent="0.25">
      <c r="A24" s="2" t="s">
        <v>36</v>
      </c>
      <c r="D24" t="s">
        <v>34</v>
      </c>
    </row>
    <row r="25" spans="1:6" x14ac:dyDescent="0.25">
      <c r="A25" s="2" t="s">
        <v>30</v>
      </c>
      <c r="D25" t="s">
        <v>34</v>
      </c>
    </row>
    <row r="26" spans="1:6" x14ac:dyDescent="0.25">
      <c r="A26" s="2" t="s">
        <v>31</v>
      </c>
      <c r="D26" t="s">
        <v>34</v>
      </c>
      <c r="E26" s="6">
        <v>20000</v>
      </c>
    </row>
    <row r="27" spans="1:6" x14ac:dyDescent="0.25">
      <c r="A27" s="2" t="s">
        <v>32</v>
      </c>
      <c r="D27" t="s">
        <v>34</v>
      </c>
    </row>
    <row r="28" spans="1:6" x14ac:dyDescent="0.25">
      <c r="A28" s="2" t="s">
        <v>33</v>
      </c>
      <c r="D28" t="s">
        <v>34</v>
      </c>
    </row>
    <row r="29" spans="1:6" x14ac:dyDescent="0.25">
      <c r="A29" s="2" t="s">
        <v>37</v>
      </c>
      <c r="D29" t="s">
        <v>34</v>
      </c>
    </row>
    <row r="30" spans="1:6" ht="30" x14ac:dyDescent="0.25">
      <c r="A30" s="2" t="s">
        <v>9</v>
      </c>
      <c r="B30">
        <v>4000</v>
      </c>
      <c r="E30">
        <v>4000</v>
      </c>
    </row>
    <row r="31" spans="1:6" x14ac:dyDescent="0.25">
      <c r="A31" t="s">
        <v>10</v>
      </c>
      <c r="B31">
        <v>1000</v>
      </c>
      <c r="E31">
        <v>1000</v>
      </c>
    </row>
    <row r="32" spans="1:6" x14ac:dyDescent="0.25">
      <c r="A32" t="s">
        <v>11</v>
      </c>
      <c r="B32">
        <v>5500</v>
      </c>
      <c r="E32">
        <v>5500</v>
      </c>
    </row>
    <row r="33" spans="1:9" ht="30" x14ac:dyDescent="0.25">
      <c r="A33" s="2" t="s">
        <v>24</v>
      </c>
      <c r="B33">
        <v>1000</v>
      </c>
      <c r="E33">
        <v>1000</v>
      </c>
    </row>
    <row r="34" spans="1:9" x14ac:dyDescent="0.25">
      <c r="A34" t="s">
        <v>12</v>
      </c>
      <c r="B34">
        <v>350</v>
      </c>
    </row>
    <row r="35" spans="1:9" x14ac:dyDescent="0.25">
      <c r="A35" t="s">
        <v>13</v>
      </c>
      <c r="B35">
        <v>100</v>
      </c>
    </row>
    <row r="36" spans="1:9" x14ac:dyDescent="0.25">
      <c r="A36" t="s">
        <v>14</v>
      </c>
      <c r="B36">
        <v>1050</v>
      </c>
    </row>
    <row r="37" spans="1:9" x14ac:dyDescent="0.25">
      <c r="A37" t="s">
        <v>15</v>
      </c>
      <c r="B37">
        <v>100</v>
      </c>
      <c r="E37">
        <v>100</v>
      </c>
    </row>
    <row r="38" spans="1:9" x14ac:dyDescent="0.25">
      <c r="A38" t="s">
        <v>23</v>
      </c>
      <c r="B38">
        <v>500</v>
      </c>
      <c r="E38">
        <v>500</v>
      </c>
    </row>
    <row r="39" spans="1:9" x14ac:dyDescent="0.25">
      <c r="A39" t="s">
        <v>16</v>
      </c>
      <c r="B39">
        <v>500</v>
      </c>
      <c r="E39">
        <v>500</v>
      </c>
    </row>
    <row r="40" spans="1:9" x14ac:dyDescent="0.25">
      <c r="A40" t="s">
        <v>17</v>
      </c>
      <c r="B40">
        <v>500</v>
      </c>
      <c r="E40">
        <v>500</v>
      </c>
    </row>
    <row r="41" spans="1:9" x14ac:dyDescent="0.25">
      <c r="A41" t="s">
        <v>18</v>
      </c>
      <c r="B41">
        <v>300</v>
      </c>
      <c r="E41">
        <v>300</v>
      </c>
    </row>
    <row r="42" spans="1:9" x14ac:dyDescent="0.25">
      <c r="A42" t="s">
        <v>19</v>
      </c>
      <c r="B42">
        <v>2000</v>
      </c>
      <c r="E42" s="5">
        <v>1000</v>
      </c>
    </row>
    <row r="43" spans="1:9" x14ac:dyDescent="0.25">
      <c r="B43" s="1">
        <f>SUM(B15:B42)</f>
        <v>33832</v>
      </c>
      <c r="E43" s="1">
        <f>SUM(E15:E42)</f>
        <v>48352</v>
      </c>
    </row>
    <row r="44" spans="1:9" x14ac:dyDescent="0.25">
      <c r="E44" s="5"/>
      <c r="F44" s="5"/>
      <c r="G44" s="5"/>
      <c r="H44" s="5"/>
      <c r="I44" s="5"/>
    </row>
    <row r="45" spans="1:9" x14ac:dyDescent="0.25">
      <c r="A45" s="1"/>
    </row>
    <row r="46" spans="1:9" x14ac:dyDescent="0.25">
      <c r="A46" t="s">
        <v>38</v>
      </c>
      <c r="B46">
        <v>1166</v>
      </c>
      <c r="D46" s="5"/>
      <c r="E46" s="5">
        <v>1172</v>
      </c>
      <c r="F46" s="5"/>
      <c r="G46" s="5"/>
    </row>
    <row r="47" spans="1:9" x14ac:dyDescent="0.25">
      <c r="A47" t="s">
        <v>39</v>
      </c>
      <c r="B47" s="9">
        <v>27.29</v>
      </c>
      <c r="D47" s="5"/>
      <c r="E47" s="8">
        <v>27.84</v>
      </c>
      <c r="F47" s="5"/>
      <c r="G47" s="5"/>
    </row>
    <row r="48" spans="1:9" x14ac:dyDescent="0.25">
      <c r="A48" t="s">
        <v>40</v>
      </c>
      <c r="B48" s="11">
        <v>31821</v>
      </c>
      <c r="C48" s="11"/>
      <c r="D48" s="10"/>
      <c r="E48" s="10">
        <v>32628</v>
      </c>
      <c r="F48" s="5"/>
      <c r="G48" s="5"/>
    </row>
    <row r="49" spans="1:7" x14ac:dyDescent="0.25">
      <c r="D49" s="5"/>
      <c r="E49" s="5"/>
      <c r="F49" s="5"/>
      <c r="G49" s="5"/>
    </row>
    <row r="50" spans="1:7" x14ac:dyDescent="0.25">
      <c r="A50" s="1"/>
      <c r="D50" s="5"/>
      <c r="E50" s="5"/>
      <c r="F50" s="5"/>
      <c r="G50" s="5"/>
    </row>
    <row r="51" spans="1:7" x14ac:dyDescent="0.25">
      <c r="A51" s="12" t="s">
        <v>42</v>
      </c>
      <c r="B51" s="12"/>
      <c r="C51" s="12"/>
      <c r="D51" s="12"/>
      <c r="E51" s="12"/>
      <c r="F51" s="13">
        <v>-17900</v>
      </c>
      <c r="G51" s="5"/>
    </row>
    <row r="52" spans="1:7" x14ac:dyDescent="0.25">
      <c r="D52" s="5"/>
      <c r="E52" s="5"/>
      <c r="F52" s="5"/>
      <c r="G52" s="5"/>
    </row>
    <row r="53" spans="1:7" x14ac:dyDescent="0.25">
      <c r="A53" s="5"/>
      <c r="D53" s="5"/>
      <c r="E53" s="5"/>
      <c r="F53" s="5"/>
      <c r="G53" s="5"/>
    </row>
    <row r="54" spans="1:7" x14ac:dyDescent="0.25">
      <c r="D54" s="5"/>
      <c r="E54" s="5"/>
      <c r="F54" s="5"/>
      <c r="G54" s="5"/>
    </row>
    <row r="55" spans="1:7" x14ac:dyDescent="0.25">
      <c r="A55" t="s">
        <v>43</v>
      </c>
      <c r="D55" s="5"/>
      <c r="E55" s="5"/>
      <c r="F55" s="5"/>
      <c r="G55" s="5"/>
    </row>
    <row r="56" spans="1:7" x14ac:dyDescent="0.25">
      <c r="D56" s="5"/>
      <c r="E56" s="5"/>
      <c r="F56" s="5"/>
      <c r="G56" s="5"/>
    </row>
    <row r="57" spans="1:7" x14ac:dyDescent="0.25">
      <c r="A57" t="s">
        <v>44</v>
      </c>
      <c r="D57" s="5"/>
      <c r="E57" s="5"/>
      <c r="F57" s="5"/>
      <c r="G57" s="5"/>
    </row>
    <row r="58" spans="1:7" x14ac:dyDescent="0.25">
      <c r="A58" t="s">
        <v>45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Laura Grey</cp:lastModifiedBy>
  <dcterms:created xsi:type="dcterms:W3CDTF">2019-05-21T09:19:55Z</dcterms:created>
  <dcterms:modified xsi:type="dcterms:W3CDTF">2020-06-08T11:16:32Z</dcterms:modified>
</cp:coreProperties>
</file>